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 firstSheet="1" activeTab="1"/>
  </bookViews>
  <sheets>
    <sheet name="Sheet2" sheetId="2" state="hidden" r:id="rId1"/>
    <sheet name="统计" sheetId="4" r:id="rId2"/>
  </sheets>
  <definedNames>
    <definedName name="_xlnm.Print_Titles" localSheetId="1">统计!$1:$3</definedName>
  </definedNames>
  <calcPr calcId="144525"/>
</workbook>
</file>

<file path=xl/sharedStrings.xml><?xml version="1.0" encoding="utf-8"?>
<sst xmlns="http://schemas.openxmlformats.org/spreadsheetml/2006/main" count="47" uniqueCount="45">
  <si>
    <t>附件</t>
  </si>
  <si>
    <t>2020年度扶贫产业增收项目续建情况表</t>
  </si>
  <si>
    <t>序号</t>
  </si>
  <si>
    <t>批次</t>
  </si>
  <si>
    <t>乡镇（街道）</t>
  </si>
  <si>
    <t>项目业主</t>
  </si>
  <si>
    <t>项目名称</t>
  </si>
  <si>
    <t>计划补助</t>
  </si>
  <si>
    <t>调整补助</t>
  </si>
  <si>
    <t>续建补助</t>
  </si>
  <si>
    <t>备注</t>
  </si>
  <si>
    <t>西屏街道</t>
  </si>
  <si>
    <t>延庆村</t>
  </si>
  <si>
    <t>茶产业基地道路硬化</t>
  </si>
  <si>
    <t>望松街道</t>
  </si>
  <si>
    <t>山仁下村</t>
  </si>
  <si>
    <t>西河村（榔阳）</t>
  </si>
  <si>
    <t>高圳水渠及挡墙修复</t>
  </si>
  <si>
    <t>六都村（郑家）</t>
  </si>
  <si>
    <t>茶叶田间道路</t>
  </si>
  <si>
    <t>玉岩镇</t>
  </si>
  <si>
    <t>根坑村</t>
  </si>
  <si>
    <t>农田水利设施建设</t>
  </si>
  <si>
    <t>交塘村</t>
  </si>
  <si>
    <t>村内基础设施建设</t>
  </si>
  <si>
    <t>周安村</t>
  </si>
  <si>
    <t>大坪田基地建设</t>
  </si>
  <si>
    <t>茶园整治提升及道路硬化工程</t>
  </si>
  <si>
    <t>山头村</t>
  </si>
  <si>
    <t>白老酒工坊道路拓宽硬化</t>
  </si>
  <si>
    <t>潘连村</t>
  </si>
  <si>
    <t>农业产业基地道路修复</t>
  </si>
  <si>
    <t>四都乡</t>
  </si>
  <si>
    <t>四都阳村</t>
  </si>
  <si>
    <t>香榧基地道路硬化</t>
  </si>
  <si>
    <t>赤寿乡</t>
  </si>
  <si>
    <t>卯山村</t>
  </si>
  <si>
    <t>茶叶产业道路硬化</t>
  </si>
  <si>
    <t>安民乡</t>
  </si>
  <si>
    <t>大潘坑村（大潘坑）</t>
  </si>
  <si>
    <t>茶产业基地机耕路建设</t>
  </si>
  <si>
    <t>板桥畲族乡</t>
  </si>
  <si>
    <t>东坑村</t>
  </si>
  <si>
    <t>桐榔村</t>
  </si>
  <si>
    <t>茶叶、油茶产业道路硬化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</si>
</sst>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indexed="8"/>
      <name val="微软雅黑"/>
      <charset val="134"/>
    </font>
    <font>
      <sz val="9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9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31" fillId="11" borderId="7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41">
    <xf numFmtId="0" fontId="0" fillId="0" borderId="0" xfId="0"/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/>
    <xf numFmtId="176" fontId="0" fillId="0" borderId="0" xfId="0" applyNumberForma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0" xfId="0" applyNumberFormat="1" applyFont="1" applyFill="1"/>
    <xf numFmtId="0" fontId="11" fillId="0" borderId="0" xfId="0" applyNumberFormat="1" applyFont="1" applyFill="1"/>
    <xf numFmtId="176" fontId="11" fillId="0" borderId="0" xfId="0" applyNumberFormat="1" applyFont="1" applyFill="1"/>
    <xf numFmtId="49" fontId="11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/>
    </xf>
    <xf numFmtId="0" fontId="0" fillId="0" borderId="0" xfId="0" applyNumberFormat="1" applyFill="1"/>
    <xf numFmtId="0" fontId="0" fillId="0" borderId="0" xfId="0" applyFill="1" applyAlignment="1">
      <alignment vertical="center"/>
    </xf>
    <xf numFmtId="0" fontId="1" fillId="0" borderId="0" xfId="0" applyFont="1"/>
    <xf numFmtId="0" fontId="0" fillId="0" borderId="0" xfId="0" applyFont="1"/>
    <xf numFmtId="176" fontId="1" fillId="0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NumberFormat="1"/>
    <xf numFmtId="0" fontId="1" fillId="0" borderId="0" xfId="0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V36"/>
  <sheetViews>
    <sheetView tabSelected="1" topLeftCell="A4" workbookViewId="0">
      <selection activeCell="A2" sqref="A2:I2"/>
    </sheetView>
  </sheetViews>
  <sheetFormatPr defaultColWidth="9" defaultRowHeight="13.5"/>
  <cols>
    <col min="1" max="2" width="4.66666666666667" style="1" customWidth="1"/>
    <col min="3" max="3" width="14.775" style="1" customWidth="1"/>
    <col min="4" max="4" width="17.1083333333333" style="1" customWidth="1"/>
    <col min="5" max="5" width="28" style="1" customWidth="1"/>
    <col min="6" max="7" width="9" style="1" customWidth="1"/>
    <col min="8" max="8" width="12.25" style="1" customWidth="1"/>
    <col min="9" max="9" width="21.2166666666667" style="1" customWidth="1"/>
    <col min="10" max="10" width="14.5" style="1" customWidth="1"/>
    <col min="11" max="11" width="8" style="1" customWidth="1"/>
    <col min="12" max="12" width="11.375" style="2" customWidth="1"/>
    <col min="13" max="15" width="11.375" style="3" customWidth="1"/>
    <col min="16" max="16" width="11.375" style="2" customWidth="1"/>
    <col min="17" max="17" width="11.625" style="2" customWidth="1"/>
    <col min="18" max="18" width="9.375" style="4"/>
    <col min="19" max="19" width="11.5" hidden="1" customWidth="1"/>
    <col min="20" max="21" width="9" hidden="1" customWidth="1"/>
    <col min="22" max="23" width="12.625"/>
    <col min="24" max="24" width="10.375"/>
    <col min="25" max="25" width="13.75"/>
  </cols>
  <sheetData>
    <row r="1" spans="1:1">
      <c r="A1" s="5" t="s">
        <v>0</v>
      </c>
    </row>
    <row r="2" ht="3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0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1"/>
      <c r="K3" s="21"/>
    </row>
    <row r="4" ht="20" customHeight="1" spans="1:22">
      <c r="A4" s="8">
        <v>1</v>
      </c>
      <c r="B4" s="9">
        <v>1</v>
      </c>
      <c r="C4" s="9" t="s">
        <v>11</v>
      </c>
      <c r="D4" s="9" t="s">
        <v>12</v>
      </c>
      <c r="E4" s="9" t="s">
        <v>13</v>
      </c>
      <c r="F4" s="9">
        <v>80</v>
      </c>
      <c r="G4" s="9">
        <v>72</v>
      </c>
      <c r="H4" s="9">
        <v>8</v>
      </c>
      <c r="I4" s="22"/>
      <c r="J4" s="23"/>
      <c r="K4" s="23"/>
      <c r="Q4" s="30"/>
      <c r="U4" s="32"/>
      <c r="V4" s="32"/>
    </row>
    <row r="5" ht="20" customHeight="1" spans="1:22">
      <c r="A5" s="8">
        <v>2</v>
      </c>
      <c r="B5" s="9">
        <v>1</v>
      </c>
      <c r="C5" s="10" t="s">
        <v>14</v>
      </c>
      <c r="D5" s="10" t="s">
        <v>15</v>
      </c>
      <c r="E5" s="10" t="s">
        <v>13</v>
      </c>
      <c r="F5" s="10">
        <v>75</v>
      </c>
      <c r="G5" s="9">
        <v>60</v>
      </c>
      <c r="H5" s="9">
        <v>10.4167</v>
      </c>
      <c r="I5" s="22"/>
      <c r="J5" s="23"/>
      <c r="K5" s="23"/>
      <c r="M5" s="24"/>
      <c r="N5" s="25"/>
      <c r="O5" s="25"/>
      <c r="P5" s="25"/>
      <c r="Q5" s="30"/>
      <c r="U5" s="32"/>
      <c r="V5" s="33"/>
    </row>
    <row r="6" ht="20" customHeight="1" spans="1:20">
      <c r="A6" s="8">
        <v>3</v>
      </c>
      <c r="B6" s="9">
        <v>3</v>
      </c>
      <c r="C6" s="10"/>
      <c r="D6" s="11" t="s">
        <v>16</v>
      </c>
      <c r="E6" s="9" t="s">
        <v>17</v>
      </c>
      <c r="F6" s="11">
        <v>80</v>
      </c>
      <c r="G6" s="9">
        <v>32</v>
      </c>
      <c r="H6" s="9">
        <v>45.7142</v>
      </c>
      <c r="I6" s="22"/>
      <c r="J6" s="23"/>
      <c r="K6" s="23"/>
      <c r="L6" s="3"/>
      <c r="M6" s="24"/>
      <c r="N6" s="25"/>
      <c r="O6" s="25"/>
      <c r="P6" s="25"/>
      <c r="Q6" s="27"/>
      <c r="R6" s="34"/>
      <c r="S6" s="35"/>
      <c r="T6" s="36"/>
    </row>
    <row r="7" ht="20" customHeight="1" spans="1:21">
      <c r="A7" s="8">
        <v>4</v>
      </c>
      <c r="B7" s="9">
        <v>3</v>
      </c>
      <c r="C7" s="10"/>
      <c r="D7" s="11" t="s">
        <v>18</v>
      </c>
      <c r="E7" s="11" t="s">
        <v>19</v>
      </c>
      <c r="F7" s="11">
        <v>40</v>
      </c>
      <c r="G7" s="9">
        <v>32</v>
      </c>
      <c r="H7" s="9">
        <v>6.6258</v>
      </c>
      <c r="I7" s="22"/>
      <c r="J7" s="23"/>
      <c r="K7" s="23"/>
      <c r="M7" s="25"/>
      <c r="N7" s="24"/>
      <c r="O7" s="25"/>
      <c r="P7" s="26"/>
      <c r="Q7" s="26"/>
      <c r="U7" s="32"/>
    </row>
    <row r="8" ht="20" customHeight="1" spans="1:21">
      <c r="A8" s="8">
        <v>5</v>
      </c>
      <c r="B8" s="9">
        <v>1</v>
      </c>
      <c r="C8" s="12" t="s">
        <v>20</v>
      </c>
      <c r="D8" s="10" t="s">
        <v>21</v>
      </c>
      <c r="E8" s="10" t="s">
        <v>22</v>
      </c>
      <c r="F8" s="10">
        <v>80</v>
      </c>
      <c r="G8" s="9">
        <v>66.5609</v>
      </c>
      <c r="H8" s="9">
        <v>13.4391</v>
      </c>
      <c r="I8" s="22"/>
      <c r="J8" s="23"/>
      <c r="K8" s="23"/>
      <c r="L8" s="27"/>
      <c r="M8" s="24"/>
      <c r="N8" s="25"/>
      <c r="O8" s="25"/>
      <c r="P8" s="25"/>
      <c r="Q8" s="25"/>
      <c r="R8" s="34"/>
      <c r="U8" s="32"/>
    </row>
    <row r="9" ht="20" customHeight="1" spans="1:21">
      <c r="A9" s="8">
        <v>6</v>
      </c>
      <c r="B9" s="9">
        <v>2</v>
      </c>
      <c r="C9" s="12"/>
      <c r="D9" s="9" t="s">
        <v>23</v>
      </c>
      <c r="E9" s="9" t="s">
        <v>24</v>
      </c>
      <c r="F9" s="9">
        <v>58</v>
      </c>
      <c r="G9" s="9">
        <v>52.2</v>
      </c>
      <c r="H9" s="9">
        <v>3.5132</v>
      </c>
      <c r="I9" s="22"/>
      <c r="J9" s="23"/>
      <c r="K9" s="23"/>
      <c r="M9" s="24"/>
      <c r="N9" s="25"/>
      <c r="O9" s="25"/>
      <c r="P9" s="25"/>
      <c r="Q9" s="26"/>
      <c r="U9" s="32"/>
    </row>
    <row r="10" ht="20" customHeight="1" spans="1:22">
      <c r="A10" s="8">
        <v>7</v>
      </c>
      <c r="B10" s="9">
        <v>2</v>
      </c>
      <c r="C10" s="12"/>
      <c r="D10" s="13" t="s">
        <v>25</v>
      </c>
      <c r="E10" s="14" t="s">
        <v>26</v>
      </c>
      <c r="F10" s="14">
        <v>66</v>
      </c>
      <c r="G10" s="14">
        <v>36</v>
      </c>
      <c r="H10" s="9">
        <v>18.2396</v>
      </c>
      <c r="I10" s="22"/>
      <c r="J10" s="28"/>
      <c r="K10" s="23"/>
      <c r="L10" s="29"/>
      <c r="M10" s="24"/>
      <c r="N10" s="25"/>
      <c r="O10" s="25"/>
      <c r="P10" s="29"/>
      <c r="Q10" s="27"/>
      <c r="U10" s="32"/>
      <c r="V10" s="37"/>
    </row>
    <row r="11" ht="20" customHeight="1" spans="1:19">
      <c r="A11" s="8">
        <v>8</v>
      </c>
      <c r="B11" s="9">
        <v>3</v>
      </c>
      <c r="C11" s="12"/>
      <c r="D11" s="15"/>
      <c r="E11" s="9" t="s">
        <v>27</v>
      </c>
      <c r="F11" s="9">
        <v>30</v>
      </c>
      <c r="G11" s="9">
        <v>27</v>
      </c>
      <c r="H11" s="9">
        <v>2.2907</v>
      </c>
      <c r="I11" s="22"/>
      <c r="J11" s="23"/>
      <c r="K11" s="23"/>
      <c r="L11" s="24"/>
      <c r="M11" s="25"/>
      <c r="N11" s="24"/>
      <c r="O11" s="25"/>
      <c r="P11" s="25"/>
      <c r="Q11" s="3"/>
      <c r="R11" s="34"/>
      <c r="S11" s="38"/>
    </row>
    <row r="12" ht="20" customHeight="1" spans="1:22">
      <c r="A12" s="8">
        <v>9</v>
      </c>
      <c r="B12" s="9">
        <v>1</v>
      </c>
      <c r="C12" s="16"/>
      <c r="D12" s="10" t="s">
        <v>28</v>
      </c>
      <c r="E12" s="10" t="s">
        <v>29</v>
      </c>
      <c r="F12" s="10">
        <v>31</v>
      </c>
      <c r="G12" s="9">
        <v>27.9</v>
      </c>
      <c r="H12" s="9">
        <v>2.1823</v>
      </c>
      <c r="I12" s="22"/>
      <c r="J12" s="23"/>
      <c r="K12" s="23"/>
      <c r="M12" s="25"/>
      <c r="N12" s="24"/>
      <c r="O12" s="25"/>
      <c r="P12" s="30"/>
      <c r="Q12" s="39"/>
      <c r="U12" s="32"/>
      <c r="V12" s="32"/>
    </row>
    <row r="13" ht="20" customHeight="1" spans="1:21">
      <c r="A13" s="8">
        <v>10</v>
      </c>
      <c r="B13" s="9">
        <v>3</v>
      </c>
      <c r="C13" s="9"/>
      <c r="D13" s="17" t="s">
        <v>30</v>
      </c>
      <c r="E13" s="17" t="s">
        <v>31</v>
      </c>
      <c r="F13" s="17">
        <v>60</v>
      </c>
      <c r="G13" s="9">
        <v>45.321</v>
      </c>
      <c r="H13" s="9">
        <v>11.3498</v>
      </c>
      <c r="I13" s="22"/>
      <c r="J13" s="23"/>
      <c r="K13" s="23"/>
      <c r="M13" s="24"/>
      <c r="N13" s="25"/>
      <c r="O13" s="25"/>
      <c r="P13" s="25"/>
      <c r="Q13" s="26"/>
      <c r="U13" s="32"/>
    </row>
    <row r="14" ht="20" customHeight="1" spans="1:19">
      <c r="A14" s="8">
        <v>11</v>
      </c>
      <c r="B14" s="9">
        <v>3</v>
      </c>
      <c r="C14" s="17" t="s">
        <v>32</v>
      </c>
      <c r="D14" s="9" t="s">
        <v>33</v>
      </c>
      <c r="E14" s="18" t="s">
        <v>34</v>
      </c>
      <c r="F14" s="9">
        <v>80</v>
      </c>
      <c r="G14" s="9">
        <v>78.277403</v>
      </c>
      <c r="H14" s="9">
        <v>1.722597</v>
      </c>
      <c r="I14" s="22"/>
      <c r="J14" s="23"/>
      <c r="K14" s="23"/>
      <c r="L14" s="27"/>
      <c r="M14" s="25"/>
      <c r="N14" s="24"/>
      <c r="O14" s="25"/>
      <c r="P14" s="25"/>
      <c r="Q14" s="27"/>
      <c r="R14" s="34"/>
      <c r="S14" s="38"/>
    </row>
    <row r="15" ht="20" customHeight="1" spans="1:19">
      <c r="A15" s="8">
        <v>12</v>
      </c>
      <c r="B15" s="9">
        <v>3</v>
      </c>
      <c r="C15" s="16" t="s">
        <v>35</v>
      </c>
      <c r="D15" s="17" t="s">
        <v>36</v>
      </c>
      <c r="E15" s="9" t="s">
        <v>37</v>
      </c>
      <c r="F15" s="19">
        <v>12</v>
      </c>
      <c r="G15" s="9">
        <v>10.8</v>
      </c>
      <c r="H15" s="9">
        <v>1.2</v>
      </c>
      <c r="I15" s="22"/>
      <c r="J15" s="23"/>
      <c r="K15" s="23"/>
      <c r="L15" s="3"/>
      <c r="M15" s="24"/>
      <c r="N15" s="25"/>
      <c r="O15" s="25"/>
      <c r="P15" s="25"/>
      <c r="Q15" s="27"/>
      <c r="R15" s="34"/>
      <c r="S15" s="38"/>
    </row>
    <row r="16" ht="20" customHeight="1" spans="1:22">
      <c r="A16" s="8">
        <v>13</v>
      </c>
      <c r="B16" s="9">
        <v>2</v>
      </c>
      <c r="C16" s="17" t="s">
        <v>38</v>
      </c>
      <c r="D16" s="17" t="s">
        <v>39</v>
      </c>
      <c r="E16" s="17" t="s">
        <v>40</v>
      </c>
      <c r="F16" s="17">
        <v>80</v>
      </c>
      <c r="G16" s="9">
        <v>52</v>
      </c>
      <c r="H16" s="9">
        <v>28</v>
      </c>
      <c r="I16" s="22"/>
      <c r="J16" s="23"/>
      <c r="K16" s="23"/>
      <c r="O16" s="25"/>
      <c r="Q16"/>
      <c r="U16" s="32"/>
      <c r="V16" s="32"/>
    </row>
    <row r="17" ht="20" customHeight="1" spans="1:21">
      <c r="A17" s="8">
        <v>14</v>
      </c>
      <c r="B17" s="9">
        <v>1</v>
      </c>
      <c r="C17" s="9" t="s">
        <v>41</v>
      </c>
      <c r="D17" s="9" t="s">
        <v>42</v>
      </c>
      <c r="E17" s="9" t="s">
        <v>40</v>
      </c>
      <c r="F17" s="9">
        <v>80</v>
      </c>
      <c r="G17" s="9">
        <v>72</v>
      </c>
      <c r="H17" s="9">
        <v>8</v>
      </c>
      <c r="I17" s="22"/>
      <c r="J17" s="23"/>
      <c r="K17" s="23"/>
      <c r="M17" s="25"/>
      <c r="N17" s="24"/>
      <c r="O17" s="25"/>
      <c r="P17" s="25"/>
      <c r="Q17"/>
      <c r="U17" s="32"/>
    </row>
    <row r="18" ht="20" customHeight="1" spans="1:22">
      <c r="A18" s="8">
        <v>15</v>
      </c>
      <c r="B18" s="9">
        <v>1</v>
      </c>
      <c r="C18" s="9"/>
      <c r="D18" s="9" t="s">
        <v>43</v>
      </c>
      <c r="E18" s="9" t="s">
        <v>44</v>
      </c>
      <c r="F18" s="9">
        <v>56</v>
      </c>
      <c r="G18" s="9">
        <v>50.4</v>
      </c>
      <c r="H18" s="9">
        <v>2.2787</v>
      </c>
      <c r="I18" s="22"/>
      <c r="J18" s="23"/>
      <c r="K18" s="23"/>
      <c r="M18" s="24"/>
      <c r="N18" s="24"/>
      <c r="O18" s="25"/>
      <c r="P18" s="30"/>
      <c r="Q18"/>
      <c r="U18" s="32"/>
      <c r="V18" s="32"/>
    </row>
    <row r="19" ht="20" customHeight="1" spans="1:18">
      <c r="A19" s="20"/>
      <c r="B19" s="20"/>
      <c r="C19" s="20"/>
      <c r="D19" s="20"/>
      <c r="E19" s="20"/>
      <c r="F19" s="20">
        <f>SUM(F4:F18)</f>
        <v>908</v>
      </c>
      <c r="G19" s="20">
        <f>SUM(G4:G18)</f>
        <v>714.459303</v>
      </c>
      <c r="H19" s="20">
        <f>SUM(H4:H18)</f>
        <v>162.972697</v>
      </c>
      <c r="I19" s="20"/>
      <c r="J19" s="31"/>
      <c r="K19" s="31"/>
      <c r="L19" s="31"/>
      <c r="O19" s="25"/>
      <c r="P19" s="31"/>
      <c r="Q19" s="31"/>
      <c r="R19" s="31"/>
    </row>
    <row r="27" spans="18:18">
      <c r="R27" s="1"/>
    </row>
    <row r="28" spans="18:18">
      <c r="R28" s="1"/>
    </row>
    <row r="29" spans="12:19">
      <c r="L29" s="3"/>
      <c r="P29" s="3"/>
      <c r="Q29" s="3"/>
      <c r="R29" s="40"/>
      <c r="S29" s="32"/>
    </row>
    <row r="30" spans="12:19">
      <c r="L30" s="3"/>
      <c r="P30" s="3"/>
      <c r="Q30" s="3"/>
      <c r="R30" s="40"/>
      <c r="S30" s="32"/>
    </row>
    <row r="31" spans="18:18">
      <c r="R31" s="1"/>
    </row>
    <row r="32" spans="18:18">
      <c r="R32" s="1"/>
    </row>
    <row r="33" spans="18:18">
      <c r="R33" s="1"/>
    </row>
    <row r="34" spans="18:18">
      <c r="R34" s="1"/>
    </row>
    <row r="35" spans="18:18">
      <c r="R35" s="1"/>
    </row>
    <row r="36" spans="18:18">
      <c r="R36" s="1"/>
    </row>
  </sheetData>
  <mergeCells count="5">
    <mergeCell ref="A2:I2"/>
    <mergeCell ref="C5:C7"/>
    <mergeCell ref="C8:C11"/>
    <mergeCell ref="C17:C18"/>
    <mergeCell ref="D10:D1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毛慧涛</cp:lastModifiedBy>
  <dcterms:created xsi:type="dcterms:W3CDTF">2006-09-16T00:00:00Z</dcterms:created>
  <dcterms:modified xsi:type="dcterms:W3CDTF">2021-05-13T03:11:35Z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